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<sst xmlns="http://schemas.openxmlformats.org/spreadsheetml/2006/main" count="32" uniqueCount="25">
  <si>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四川省张澜职业技术学校教学楼、实训室屋面防水工程量清单</t>
  </si>
  <si>
    <t>序号</t>
  </si>
  <si>
    <t>位置</t>
  </si>
  <si>
    <t>项目名称</t>
  </si>
  <si>
    <t>项目特征描述</t>
  </si>
  <si>
    <t>计量
单位</t>
  </si>
  <si>
    <t>暂定
工程量</t>
  </si>
  <si>
    <t>综合单价</t>
  </si>
  <si>
    <t>合价</t>
  </si>
  <si>
    <t>备注</t>
  </si>
  <si>
    <t>表方楼</t>
  </si>
  <si>
    <t>屋面防水施工</t>
  </si>
  <si>
    <t>1.基层处理：详现场，包含但不限于清除清洗表面起壳起层部位，425水泥砂浆找平，对原屋面缝隙或表面的密封胶和水泥砂浆防水保护层、JS胶等所有工作；
2.卷材品种、规格、厚度：聚乙烯高分子丙纶防水卷材2道，400g+400g.
3.其他：连接层、加强层、附加层、搭接层、封口层、收头、落水管等产生的费用包含在综合单价中。</t>
  </si>
  <si>
    <t>㎡</t>
  </si>
  <si>
    <t>汽车实训室</t>
  </si>
  <si>
    <t>屋面彩钢瓦防水施工</t>
  </si>
  <si>
    <t>1.基层处理：含屋面全面清扫除尘、油污青苔清理、锈蚀部位打磨除锈、更换破损彩钢板、紧固及更换全部锈蚀松动自攻螺钉、铲除老化失效旧密封材料、板缝 / 螺钉 / 屋脊 / 天沟 / 采光带周边清理修整、孔洞裂缝修补找平、防锈底漆涂刷、基面吹扫清理等全部工序；                                     2.卷材品种：规格、厚度；丁基自粘防水卷材，CGP强粘生态高分子防水卷材；
4.连接层、加强层、附加层、搭接层、封口层、收口等产生的费用都包含在投标报价的综合单价中；
5.其他：各渗漏节点防水附加层施工，含外墙玻璃窗框周边缝隙清理、防水加强、密封防渗全部工序及耗材都包含在投标报价的综合单价中。</t>
  </si>
  <si>
    <t>护理实训室</t>
  </si>
  <si>
    <t>承插塑料排水管 DN100</t>
  </si>
  <si>
    <t>1.安装部位:详现场
2.输送介质:排水
3.材质:UPVC
4.型号、规格:DN100
5.连接方式：粘接连接
6.其他：屋面排水管综合单价包含雨水斗、滤网、防水法兰、立管、横管、伸缩节、弯头、三通、清扫口、透气帽、散水簸箕、阻火圈、管卡支架、密封胶、固定配件等全部管材管件辅材，含安装、密封、固定、防水收口等费用</t>
  </si>
  <si>
    <t>m</t>
  </si>
  <si>
    <t>屋面天沟水槽</t>
  </si>
  <si>
    <t>1.材质：匹配现场
2.规格尺寸：详现场
3.其他：金属天沟综合单价含天沟本体、堵头、伸缩节、落水口、支架、固定件、泛水板、密封防水材料、焊接防腐、安装试水全部辅材人工，所有排水防渗配套工作。</t>
  </si>
  <si>
    <t>合计</t>
  </si>
  <si>
    <t xml:space="preserve">说明：
1.本清单各屋面防水子目综合单价，已综合包含完成该项工作所需全部人工费、材料费、机械费、辅材费、基层处理、节点加强、闭水试验、成品保护、安全文明施工、管理费、利润、规费、税金，以及结构裂缝、管道根部、排水缺陷、交叉破损、外墙窜水等各类其他原因渗漏点排查、凿除修补、附加防水、后期维保修复等一切相关费用，施工过程中不再另行计取任何费用。
2.工程量为暂定工程量，完工验收合格后按实际收方量办理结算。
3、施工单位在施工前须提供材料的合格证书、材料检验证书、材料样板机施工资格证书。本工程所用材料均为国家标准，合格后方可进场开工。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</si>
</sst>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D3" sqref="D3"/>
    </sheetView>
  </sheetViews>
  <sheetFormatPr defaultColWidth="9" defaultRowHeight="14.25"/>
  <cols>
    <col min="1" max="1" width="5.88333333333333" style="4" customWidth="1"/>
    <col min="2" max="2" width="12" style="5" customWidth="1"/>
    <col min="3" max="3" width="21.625" style="1" customWidth="1"/>
    <col min="4" max="4" width="47.6666666666667" style="1" customWidth="1"/>
    <col min="5" max="5" width="6.63333333333333" style="4" customWidth="1"/>
    <col min="6" max="6" width="9" style="4"/>
    <col min="7" max="7" width="9.33333333333333" style="4" customWidth="1"/>
    <col min="8" max="8" width="12.225" style="4" customWidth="1"/>
    <col min="9" max="9" width="8.66666666666667" style="4" customWidth="1"/>
    <col min="10" max="16384" width="9" style="1"/>
  </cols>
  <sheetData>
    <row r="1" s="1" customFormat="1" ht="28" customHeight="1" spans="1:9">
      <c r="A1" s="6" t="s">
        <v>0</v>
      </c>
      <c r="B1" s="7"/>
      <c r="C1" s="8"/>
      <c r="D1" s="8"/>
      <c r="E1" s="9"/>
      <c r="F1" s="9"/>
      <c r="G1" s="9"/>
      <c r="H1" s="9"/>
      <c r="I1" s="9"/>
    </row>
    <row r="2" s="2" customFormat="1" ht="34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0" t="s">
        <v>8</v>
      </c>
      <c r="I2" s="10" t="s">
        <v>9</v>
      </c>
    </row>
    <row r="3" s="3" customFormat="1" ht="94.5" spans="1:9">
      <c r="A3" s="12">
        <v>1</v>
      </c>
      <c r="B3" s="13" t="s">
        <v>10</v>
      </c>
      <c r="C3" s="14" t="s">
        <v>11</v>
      </c>
      <c r="D3" s="15" t="s">
        <v>12</v>
      </c>
      <c r="E3" s="12" t="s">
        <v>13</v>
      </c>
      <c r="F3" s="12">
        <v>2893.6</v>
      </c>
      <c r="G3" s="12"/>
      <c r="H3" s="12">
        <f>F3*G3</f>
        <v>0</v>
      </c>
      <c r="I3" s="13"/>
    </row>
    <row r="4" s="3" customFormat="1" ht="162" spans="1:9">
      <c r="A4" s="12">
        <v>2</v>
      </c>
      <c r="B4" s="16" t="s">
        <v>14</v>
      </c>
      <c r="C4" s="17" t="s">
        <v>15</v>
      </c>
      <c r="D4" s="15" t="s">
        <v>16</v>
      </c>
      <c r="E4" s="18" t="s">
        <v>13</v>
      </c>
      <c r="F4" s="12">
        <v>2221.14</v>
      </c>
      <c r="G4" s="12"/>
      <c r="H4" s="12">
        <f>F4*G4</f>
        <v>0</v>
      </c>
      <c r="I4" s="13"/>
    </row>
    <row r="5" s="3" customFormat="1" ht="162" spans="1:9">
      <c r="A5" s="12">
        <v>3</v>
      </c>
      <c r="B5" s="16" t="s">
        <v>17</v>
      </c>
      <c r="C5" s="17" t="s">
        <v>15</v>
      </c>
      <c r="D5" s="15" t="s">
        <v>16</v>
      </c>
      <c r="E5" s="12" t="s">
        <v>13</v>
      </c>
      <c r="F5" s="12">
        <v>1140.16</v>
      </c>
      <c r="G5" s="12"/>
      <c r="H5" s="12">
        <f>F5*G5</f>
        <v>0</v>
      </c>
      <c r="I5" s="13"/>
    </row>
    <row r="6" s="3" customFormat="1" ht="121.5" spans="1:9">
      <c r="A6" s="12">
        <v>4</v>
      </c>
      <c r="B6" s="16" t="s">
        <v>10</v>
      </c>
      <c r="C6" s="17" t="s">
        <v>18</v>
      </c>
      <c r="D6" s="15" t="s">
        <v>19</v>
      </c>
      <c r="E6" s="19" t="s">
        <v>20</v>
      </c>
      <c r="F6" s="12">
        <v>30</v>
      </c>
      <c r="G6" s="12"/>
      <c r="H6" s="12">
        <f>F6*G6</f>
        <v>0</v>
      </c>
      <c r="I6" s="12"/>
    </row>
    <row r="7" s="3" customFormat="1" ht="67.5" spans="1:9">
      <c r="A7" s="12">
        <v>5</v>
      </c>
      <c r="B7" s="16" t="s">
        <v>14</v>
      </c>
      <c r="C7" s="17" t="s">
        <v>21</v>
      </c>
      <c r="D7" s="15" t="s">
        <v>22</v>
      </c>
      <c r="E7" s="19" t="s">
        <v>20</v>
      </c>
      <c r="F7" s="12">
        <v>20</v>
      </c>
      <c r="G7" s="12"/>
      <c r="H7" s="12">
        <f>F7*G7</f>
        <v>0</v>
      </c>
      <c r="I7" s="12"/>
    </row>
    <row r="8" s="3" customFormat="1" ht="25" customHeight="1" spans="1:9">
      <c r="A8" s="20" t="s">
        <v>23</v>
      </c>
      <c r="B8" s="21"/>
      <c r="C8" s="22"/>
      <c r="D8" s="22"/>
      <c r="E8" s="21"/>
      <c r="F8" s="21"/>
      <c r="G8" s="23"/>
      <c r="H8" s="12">
        <f>SUM(H3:H7)</f>
        <v>0</v>
      </c>
      <c r="I8" s="12"/>
    </row>
    <row r="9" s="3" customFormat="1" ht="108" customHeight="1" spans="1:9">
      <c r="A9" s="15" t="s">
        <v>24</v>
      </c>
      <c r="B9" s="15"/>
      <c r="C9" s="15"/>
      <c r="D9" s="15"/>
      <c r="E9" s="15"/>
      <c r="F9" s="15"/>
      <c r="G9" s="15"/>
      <c r="H9" s="15"/>
      <c r="I9" s="15"/>
    </row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</sheetData>
  <mergeCells count="3">
    <mergeCell ref="A1:I1"/>
    <mergeCell ref="A8:G8"/>
    <mergeCell ref="A9:I9"/>
  </mergeCells>
  <printOptions horizontalCentered="1"/>
  <pageMargins left="0.472222222222222" right="0.472222222222222" top="0.708333333333333" bottom="0.70833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2026-06-11T03:54:00Z</dcterms:created>
  <dcterms:modified xsi:type="dcterms:W3CDTF">2026-07-10T03:14:00Z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452CECA51D784E7C906A690E230F39A5_13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